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0 September\Sept'20 Quarter SLBC Booklet- Assam\"/>
    </mc:Choice>
  </mc:AlternateContent>
  <xr:revisionPtr revIDLastSave="0" documentId="13_ncr:1_{ECF20202-0129-4B1B-8757-6210196B0EBF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K29" i="1" l="1"/>
  <c r="L29" i="1"/>
  <c r="K30" i="1"/>
  <c r="L30" i="1"/>
  <c r="L28" i="1"/>
  <c r="K28" i="1"/>
  <c r="L27" i="1"/>
  <c r="K27" i="1"/>
  <c r="L26" i="1"/>
  <c r="K26" i="1"/>
  <c r="L25" i="1"/>
  <c r="K25" i="1"/>
  <c r="L24" i="1"/>
  <c r="K24" i="1"/>
  <c r="L23" i="1"/>
  <c r="K23" i="1"/>
  <c r="L22" i="1"/>
  <c r="K22" i="1"/>
  <c r="L21" i="1"/>
  <c r="K21" i="1"/>
  <c r="L20" i="1"/>
  <c r="K20" i="1"/>
  <c r="L19" i="1"/>
  <c r="K19" i="1"/>
  <c r="L18" i="1"/>
  <c r="K18" i="1"/>
  <c r="L17" i="1"/>
  <c r="K17" i="1"/>
  <c r="K5" i="1"/>
  <c r="L5" i="1"/>
  <c r="K6" i="1"/>
  <c r="L6" i="1"/>
  <c r="K7" i="1"/>
  <c r="L7" i="1"/>
  <c r="K8" i="1"/>
  <c r="L8" i="1"/>
  <c r="K9" i="1"/>
  <c r="L9" i="1"/>
  <c r="K10" i="1"/>
  <c r="L10" i="1"/>
  <c r="K11" i="1"/>
  <c r="L11" i="1"/>
  <c r="K12" i="1"/>
  <c r="L12" i="1"/>
  <c r="K13" i="1"/>
  <c r="L13" i="1"/>
  <c r="K14" i="1"/>
  <c r="L14" i="1"/>
  <c r="K15" i="1"/>
  <c r="L15" i="1"/>
  <c r="L4" i="1"/>
  <c r="K4" i="1"/>
</calcChain>
</file>

<file path=xl/sharedStrings.xml><?xml version="1.0" encoding="utf-8"?>
<sst xmlns="http://schemas.openxmlformats.org/spreadsheetml/2006/main" count="54" uniqueCount="50">
  <si>
    <t>Sl No.</t>
  </si>
  <si>
    <t>Bank Name</t>
  </si>
  <si>
    <t>MSME Total O/S  No.</t>
  </si>
  <si>
    <t>MSME Total O/S Amount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</si>
  <si>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</si>
  <si>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</si>
  <si>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</si>
  <si>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</si>
  <si>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</si>
  <si>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</si>
  <si>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</si>
  <si>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</si>
  <si>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</si>
  <si>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</si>
  <si>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</si>
  <si>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</si>
  <si>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Public</t>
  </si>
  <si>
    <t>Total</t>
  </si>
  <si>
    <t>AXIS</t>
  </si>
  <si>
    <t>BAND</t>
  </si>
  <si>
    <t>FED</t>
  </si>
  <si>
    <t>HDFC</t>
  </si>
  <si>
    <t>ICICI</t>
  </si>
  <si>
    <t>IDBI</t>
  </si>
  <si>
    <t>INDUS</t>
  </si>
  <si>
    <t>JSF</t>
  </si>
  <si>
    <t>KBL</t>
  </si>
  <si>
    <t>KMB</t>
  </si>
  <si>
    <t>NESFB</t>
  </si>
  <si>
    <t>SIB</t>
  </si>
  <si>
    <t>UJJ</t>
  </si>
  <si>
    <t>YES</t>
  </si>
  <si>
    <t>Priv</t>
  </si>
  <si>
    <t>AGVB</t>
  </si>
  <si>
    <t>RRB</t>
  </si>
  <si>
    <t>AACB</t>
  </si>
  <si>
    <t>Banks</t>
  </si>
  <si>
    <t>NEDFI</t>
  </si>
  <si>
    <t>Grand</t>
  </si>
  <si>
    <t>Co-op</t>
  </si>
  <si>
    <t xml:space="preserve">(Amount in Rs.Lakhs) </t>
  </si>
  <si>
    <t>Micro No.</t>
  </si>
  <si>
    <t>Micro Amt.</t>
  </si>
  <si>
    <t>Small No.</t>
  </si>
  <si>
    <t>Small Amt.</t>
  </si>
  <si>
    <t>Medium No.</t>
  </si>
  <si>
    <t>Medium Amt.</t>
  </si>
  <si>
    <t>Other MSME No.</t>
  </si>
  <si>
    <t>Other MSME Amt.</t>
  </si>
  <si>
    <t>Bankwise Progress under MSME (PS) OUTSTANDING Report of Assam for the FY-2020-2021 as on date 30-09-2020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</si>
</sst>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2" fontId="6" fillId="2" borderId="1" xfId="0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2" fontId="7" fillId="2" borderId="1" xfId="0" applyNumberFormat="1" applyFont="1" applyFill="1" applyBorder="1" applyAlignment="1">
      <alignment vertical="center" wrapText="1"/>
    </xf>
    <xf numFmtId="0" fontId="5" fillId="2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center"/>
    </xf>
    <xf numFmtId="2" fontId="7" fillId="2" borderId="1" xfId="0" applyNumberFormat="1" applyFont="1" applyFill="1" applyBorder="1" applyAlignment="1">
      <alignment vertical="center"/>
    </xf>
    <xf numFmtId="2" fontId="7" fillId="2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7"/>
  <sheetViews>
    <sheetView tabSelected="1" workbookViewId="0">
      <selection activeCell="P10" sqref="P10"/>
    </sheetView>
  </sheetViews>
  <sheetFormatPr defaultColWidth="8.88671875" defaultRowHeight="14.4" x14ac:dyDescent="0.3"/>
  <cols>
    <col min="1" max="1" width="6.109375" style="18" bestFit="1" customWidth="1"/>
    <col min="2" max="2" width="7.6640625" style="11" bestFit="1" customWidth="1"/>
    <col min="3" max="3" width="8" style="1" bestFit="1" customWidth="1"/>
    <col min="4" max="4" width="10.5546875" style="1" bestFit="1" customWidth="1"/>
    <col min="5" max="5" width="6.109375" style="1" bestFit="1" customWidth="1"/>
    <col min="6" max="6" width="9.5546875" style="1" bestFit="1" customWidth="1"/>
    <col min="7" max="7" width="8" style="1" bestFit="1" customWidth="1"/>
    <col min="8" max="8" width="9.5546875" style="1" bestFit="1" customWidth="1"/>
    <col min="9" max="9" width="6.6640625" style="1" bestFit="1" customWidth="1"/>
    <col min="10" max="10" width="9.5546875" style="1" bestFit="1" customWidth="1"/>
    <col min="11" max="11" width="8" style="1" bestFit="1" customWidth="1"/>
    <col min="12" max="12" width="10.5546875" style="1" bestFit="1" customWidth="1"/>
    <col min="13" max="13" width="8.88671875" style="1" customWidth="1"/>
    <col min="14" max="16384" width="8.88671875" style="1"/>
  </cols>
  <sheetData>
    <row r="1" spans="1:12" ht="20.399999999999999" customHeight="1" x14ac:dyDescent="0.3">
      <c r="A1" s="19" t="s">
        <v>49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12" x14ac:dyDescent="0.3">
      <c r="A2" s="21" t="s">
        <v>40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</row>
    <row r="3" spans="1:12" s="3" customFormat="1" ht="29.4" customHeight="1" x14ac:dyDescent="0.3">
      <c r="A3" s="2" t="s">
        <v>0</v>
      </c>
      <c r="B3" s="2" t="s">
        <v>1</v>
      </c>
      <c r="C3" s="2" t="s">
        <v>41</v>
      </c>
      <c r="D3" s="2" t="s">
        <v>42</v>
      </c>
      <c r="E3" s="2" t="s">
        <v>43</v>
      </c>
      <c r="F3" s="2" t="s">
        <v>44</v>
      </c>
      <c r="G3" s="2" t="s">
        <v>45</v>
      </c>
      <c r="H3" s="2" t="s">
        <v>46</v>
      </c>
      <c r="I3" s="2" t="s">
        <v>47</v>
      </c>
      <c r="J3" s="2" t="s">
        <v>48</v>
      </c>
      <c r="K3" s="2" t="s">
        <v>2</v>
      </c>
      <c r="L3" s="2" t="s">
        <v>3</v>
      </c>
    </row>
    <row r="4" spans="1:12" x14ac:dyDescent="0.3">
      <c r="A4" s="4">
        <v>1</v>
      </c>
      <c r="B4" s="5" t="s">
        <v>4</v>
      </c>
      <c r="C4" s="6">
        <v>11231</v>
      </c>
      <c r="D4" s="7">
        <v>46092.02</v>
      </c>
      <c r="E4" s="6">
        <v>1371</v>
      </c>
      <c r="F4" s="7">
        <v>24271.61</v>
      </c>
      <c r="G4" s="6">
        <v>44</v>
      </c>
      <c r="H4" s="7">
        <v>6960.97</v>
      </c>
      <c r="I4" s="6">
        <v>0</v>
      </c>
      <c r="J4" s="7">
        <v>0</v>
      </c>
      <c r="K4" s="6">
        <f>C4+E4+G4+I4</f>
        <v>12646</v>
      </c>
      <c r="L4" s="7">
        <f>D4+F4+H4+J4</f>
        <v>77324.600000000006</v>
      </c>
    </row>
    <row r="5" spans="1:12" x14ac:dyDescent="0.3">
      <c r="A5" s="4">
        <v>2</v>
      </c>
      <c r="B5" s="5" t="s">
        <v>5</v>
      </c>
      <c r="C5" s="6">
        <v>10374</v>
      </c>
      <c r="D5" s="7">
        <v>26586.44</v>
      </c>
      <c r="E5" s="6">
        <v>3429</v>
      </c>
      <c r="F5" s="7">
        <v>9043.61</v>
      </c>
      <c r="G5" s="6">
        <v>821</v>
      </c>
      <c r="H5" s="7">
        <v>3555.66</v>
      </c>
      <c r="I5" s="6">
        <v>0</v>
      </c>
      <c r="J5" s="7">
        <v>0</v>
      </c>
      <c r="K5" s="6">
        <f t="shared" ref="K5:K15" si="0">C5+E5+G5+I5</f>
        <v>14624</v>
      </c>
      <c r="L5" s="7">
        <f t="shared" ref="L5:L15" si="1">D5+F5+H5+J5</f>
        <v>39185.710000000006</v>
      </c>
    </row>
    <row r="6" spans="1:12" x14ac:dyDescent="0.3">
      <c r="A6" s="4">
        <v>3</v>
      </c>
      <c r="B6" s="5" t="s">
        <v>6</v>
      </c>
      <c r="C6" s="6">
        <v>1502</v>
      </c>
      <c r="D6" s="7">
        <v>5121.03</v>
      </c>
      <c r="E6" s="6">
        <v>65</v>
      </c>
      <c r="F6" s="7">
        <v>3055.65</v>
      </c>
      <c r="G6" s="6">
        <v>0</v>
      </c>
      <c r="H6" s="7">
        <v>0</v>
      </c>
      <c r="I6" s="6">
        <v>0</v>
      </c>
      <c r="J6" s="7">
        <v>0</v>
      </c>
      <c r="K6" s="6">
        <f t="shared" si="0"/>
        <v>1567</v>
      </c>
      <c r="L6" s="7">
        <f t="shared" si="1"/>
        <v>8176.68</v>
      </c>
    </row>
    <row r="7" spans="1:12" x14ac:dyDescent="0.3">
      <c r="A7" s="4">
        <v>4</v>
      </c>
      <c r="B7" s="5" t="s">
        <v>7</v>
      </c>
      <c r="C7" s="6">
        <v>17072</v>
      </c>
      <c r="D7" s="7">
        <v>61014.91</v>
      </c>
      <c r="E7" s="6">
        <v>1861</v>
      </c>
      <c r="F7" s="7">
        <v>46782.23</v>
      </c>
      <c r="G7" s="6">
        <v>47</v>
      </c>
      <c r="H7" s="7">
        <v>4354.5600000000004</v>
      </c>
      <c r="I7" s="6">
        <v>663</v>
      </c>
      <c r="J7" s="7">
        <v>1281.33</v>
      </c>
      <c r="K7" s="6">
        <f t="shared" si="0"/>
        <v>19643</v>
      </c>
      <c r="L7" s="7">
        <f t="shared" si="1"/>
        <v>113433.03000000001</v>
      </c>
    </row>
    <row r="8" spans="1:12" x14ac:dyDescent="0.3">
      <c r="A8" s="4">
        <v>5</v>
      </c>
      <c r="B8" s="5" t="s">
        <v>8</v>
      </c>
      <c r="C8" s="6">
        <v>24020</v>
      </c>
      <c r="D8" s="7">
        <v>35679.040000000001</v>
      </c>
      <c r="E8" s="6">
        <v>1230</v>
      </c>
      <c r="F8" s="7">
        <v>23116.12</v>
      </c>
      <c r="G8" s="6">
        <v>36</v>
      </c>
      <c r="H8" s="7">
        <v>1411.59</v>
      </c>
      <c r="I8" s="6">
        <v>0</v>
      </c>
      <c r="J8" s="7">
        <v>0</v>
      </c>
      <c r="K8" s="6">
        <f t="shared" si="0"/>
        <v>25286</v>
      </c>
      <c r="L8" s="7">
        <f t="shared" si="1"/>
        <v>60206.75</v>
      </c>
    </row>
    <row r="9" spans="1:12" x14ac:dyDescent="0.3">
      <c r="A9" s="4">
        <v>6</v>
      </c>
      <c r="B9" s="5" t="s">
        <v>9</v>
      </c>
      <c r="C9" s="6">
        <v>20564</v>
      </c>
      <c r="D9" s="7">
        <v>53055.21</v>
      </c>
      <c r="E9" s="6">
        <v>1064</v>
      </c>
      <c r="F9" s="7">
        <v>35281.42</v>
      </c>
      <c r="G9" s="6">
        <v>19</v>
      </c>
      <c r="H9" s="7">
        <v>9048.2099999999991</v>
      </c>
      <c r="I9" s="6">
        <v>0</v>
      </c>
      <c r="J9" s="7">
        <v>0</v>
      </c>
      <c r="K9" s="6">
        <f t="shared" si="0"/>
        <v>21647</v>
      </c>
      <c r="L9" s="7">
        <f t="shared" si="1"/>
        <v>97384.84</v>
      </c>
    </row>
    <row r="10" spans="1:12" x14ac:dyDescent="0.3">
      <c r="A10" s="4">
        <v>7</v>
      </c>
      <c r="B10" s="5" t="s">
        <v>10</v>
      </c>
      <c r="C10" s="6">
        <v>3641</v>
      </c>
      <c r="D10" s="7">
        <v>8638.06</v>
      </c>
      <c r="E10" s="6">
        <v>317</v>
      </c>
      <c r="F10" s="7">
        <v>11095.29</v>
      </c>
      <c r="G10" s="6">
        <v>75</v>
      </c>
      <c r="H10" s="7">
        <v>2283.42</v>
      </c>
      <c r="I10" s="6">
        <v>0</v>
      </c>
      <c r="J10" s="7">
        <v>0</v>
      </c>
      <c r="K10" s="6">
        <f t="shared" si="0"/>
        <v>4033</v>
      </c>
      <c r="L10" s="7">
        <f t="shared" si="1"/>
        <v>22016.769999999997</v>
      </c>
    </row>
    <row r="11" spans="1:12" x14ac:dyDescent="0.3">
      <c r="A11" s="4">
        <v>8</v>
      </c>
      <c r="B11" s="5" t="s">
        <v>11</v>
      </c>
      <c r="C11" s="6">
        <v>86157</v>
      </c>
      <c r="D11" s="7">
        <v>181408.1</v>
      </c>
      <c r="E11" s="6">
        <v>11037</v>
      </c>
      <c r="F11" s="7">
        <v>118382.62</v>
      </c>
      <c r="G11" s="6">
        <v>316</v>
      </c>
      <c r="H11" s="7">
        <v>23656.43</v>
      </c>
      <c r="I11" s="6">
        <v>0</v>
      </c>
      <c r="J11" s="7">
        <v>0</v>
      </c>
      <c r="K11" s="6">
        <f t="shared" si="0"/>
        <v>97510</v>
      </c>
      <c r="L11" s="7">
        <f t="shared" si="1"/>
        <v>323447.14999999997</v>
      </c>
    </row>
    <row r="12" spans="1:12" x14ac:dyDescent="0.3">
      <c r="A12" s="4">
        <v>9</v>
      </c>
      <c r="B12" s="5" t="s">
        <v>12</v>
      </c>
      <c r="C12" s="6">
        <v>1903</v>
      </c>
      <c r="D12" s="7">
        <v>7471.66</v>
      </c>
      <c r="E12" s="6">
        <v>138</v>
      </c>
      <c r="F12" s="7">
        <v>2230.3000000000002</v>
      </c>
      <c r="G12" s="6">
        <v>5</v>
      </c>
      <c r="H12" s="7">
        <v>44.66</v>
      </c>
      <c r="I12" s="6">
        <v>0</v>
      </c>
      <c r="J12" s="7">
        <v>0</v>
      </c>
      <c r="K12" s="6">
        <f t="shared" si="0"/>
        <v>2046</v>
      </c>
      <c r="L12" s="7">
        <f t="shared" si="1"/>
        <v>9746.619999999999</v>
      </c>
    </row>
    <row r="13" spans="1:12" x14ac:dyDescent="0.3">
      <c r="A13" s="4">
        <v>10</v>
      </c>
      <c r="B13" s="5" t="s">
        <v>13</v>
      </c>
      <c r="C13" s="6">
        <v>28512</v>
      </c>
      <c r="D13" s="7">
        <v>107704.82</v>
      </c>
      <c r="E13" s="6">
        <v>3592</v>
      </c>
      <c r="F13" s="7">
        <v>116005.67</v>
      </c>
      <c r="G13" s="6">
        <v>149</v>
      </c>
      <c r="H13" s="7">
        <v>24374.18</v>
      </c>
      <c r="I13" s="6">
        <v>8781</v>
      </c>
      <c r="J13" s="7">
        <v>180373.11</v>
      </c>
      <c r="K13" s="6">
        <f t="shared" si="0"/>
        <v>41034</v>
      </c>
      <c r="L13" s="7">
        <f t="shared" si="1"/>
        <v>428457.77999999997</v>
      </c>
    </row>
    <row r="14" spans="1:12" x14ac:dyDescent="0.3">
      <c r="A14" s="4">
        <v>11</v>
      </c>
      <c r="B14" s="5" t="s">
        <v>14</v>
      </c>
      <c r="C14" s="6">
        <v>28667</v>
      </c>
      <c r="D14" s="7">
        <v>72797.23</v>
      </c>
      <c r="E14" s="6">
        <v>0</v>
      </c>
      <c r="F14" s="7">
        <v>0</v>
      </c>
      <c r="G14" s="6">
        <v>0</v>
      </c>
      <c r="H14" s="7">
        <v>0</v>
      </c>
      <c r="I14" s="6">
        <v>9645</v>
      </c>
      <c r="J14" s="7">
        <v>10271.07</v>
      </c>
      <c r="K14" s="6">
        <f t="shared" si="0"/>
        <v>38312</v>
      </c>
      <c r="L14" s="7">
        <f t="shared" si="1"/>
        <v>83068.299999999988</v>
      </c>
    </row>
    <row r="15" spans="1:12" x14ac:dyDescent="0.3">
      <c r="A15" s="4">
        <v>12</v>
      </c>
      <c r="B15" s="5" t="s">
        <v>15</v>
      </c>
      <c r="C15" s="6">
        <v>16902</v>
      </c>
      <c r="D15" s="7">
        <v>40601.81</v>
      </c>
      <c r="E15" s="6">
        <v>1151</v>
      </c>
      <c r="F15" s="7">
        <v>17667.88</v>
      </c>
      <c r="G15" s="6">
        <v>84</v>
      </c>
      <c r="H15" s="7">
        <v>3655.52</v>
      </c>
      <c r="I15" s="6">
        <v>0</v>
      </c>
      <c r="J15" s="7">
        <v>0</v>
      </c>
      <c r="K15" s="6">
        <f t="shared" si="0"/>
        <v>18137</v>
      </c>
      <c r="L15" s="7">
        <f t="shared" si="1"/>
        <v>61925.21</v>
      </c>
    </row>
    <row r="16" spans="1:12" s="11" customFormat="1" x14ac:dyDescent="0.3">
      <c r="A16" s="8" t="s">
        <v>16</v>
      </c>
      <c r="B16" s="5" t="s">
        <v>17</v>
      </c>
      <c r="C16" s="9">
        <v>250545</v>
      </c>
      <c r="D16" s="10">
        <v>646170.32999999996</v>
      </c>
      <c r="E16" s="9">
        <v>25255</v>
      </c>
      <c r="F16" s="10">
        <v>406932.4</v>
      </c>
      <c r="G16" s="9">
        <v>1596</v>
      </c>
      <c r="H16" s="10">
        <v>79345.2</v>
      </c>
      <c r="I16" s="9">
        <v>19089</v>
      </c>
      <c r="J16" s="10">
        <v>191925.51</v>
      </c>
      <c r="K16" s="9">
        <v>296485</v>
      </c>
      <c r="L16" s="10">
        <v>1324373.44</v>
      </c>
    </row>
    <row r="17" spans="1:12" x14ac:dyDescent="0.3">
      <c r="A17" s="4">
        <v>1</v>
      </c>
      <c r="B17" s="5" t="s">
        <v>18</v>
      </c>
      <c r="C17" s="6">
        <v>0</v>
      </c>
      <c r="D17" s="7">
        <v>0</v>
      </c>
      <c r="E17" s="6">
        <v>0</v>
      </c>
      <c r="F17" s="7">
        <v>0</v>
      </c>
      <c r="G17" s="6">
        <v>3223</v>
      </c>
      <c r="H17" s="7">
        <v>84081.81</v>
      </c>
      <c r="I17" s="6">
        <v>0</v>
      </c>
      <c r="J17" s="7">
        <v>0</v>
      </c>
      <c r="K17" s="6">
        <f>C17+E17+G17+I17</f>
        <v>3223</v>
      </c>
      <c r="L17" s="7">
        <f>D17+F17+H17+J17</f>
        <v>84081.81</v>
      </c>
    </row>
    <row r="18" spans="1:12" x14ac:dyDescent="0.3">
      <c r="A18" s="4">
        <v>2</v>
      </c>
      <c r="B18" s="5" t="s">
        <v>19</v>
      </c>
      <c r="C18" s="6">
        <v>863026</v>
      </c>
      <c r="D18" s="7">
        <v>426755.7</v>
      </c>
      <c r="E18" s="6">
        <v>938</v>
      </c>
      <c r="F18" s="7">
        <v>2289.44</v>
      </c>
      <c r="G18" s="6">
        <v>15</v>
      </c>
      <c r="H18" s="7">
        <v>43.56</v>
      </c>
      <c r="I18" s="6">
        <v>0</v>
      </c>
      <c r="J18" s="7">
        <v>0</v>
      </c>
      <c r="K18" s="6">
        <f t="shared" ref="K18:K28" si="2">C18+E18+G18+I18</f>
        <v>863979</v>
      </c>
      <c r="L18" s="7">
        <f t="shared" ref="L18:L28" si="3">D18+F18+H18+J18</f>
        <v>429088.7</v>
      </c>
    </row>
    <row r="19" spans="1:12" x14ac:dyDescent="0.3">
      <c r="A19" s="4">
        <v>3</v>
      </c>
      <c r="B19" s="5" t="s">
        <v>20</v>
      </c>
      <c r="C19" s="6">
        <v>278</v>
      </c>
      <c r="D19" s="7">
        <v>3323.74</v>
      </c>
      <c r="E19" s="6">
        <v>143</v>
      </c>
      <c r="F19" s="7">
        <v>11110.94</v>
      </c>
      <c r="G19" s="6">
        <v>12</v>
      </c>
      <c r="H19" s="7">
        <v>1182.1500000000001</v>
      </c>
      <c r="I19" s="6">
        <v>14</v>
      </c>
      <c r="J19" s="7">
        <v>8.16</v>
      </c>
      <c r="K19" s="6">
        <f t="shared" si="2"/>
        <v>447</v>
      </c>
      <c r="L19" s="7">
        <f t="shared" si="3"/>
        <v>15624.99</v>
      </c>
    </row>
    <row r="20" spans="1:12" x14ac:dyDescent="0.3">
      <c r="A20" s="4">
        <v>4</v>
      </c>
      <c r="B20" s="5" t="s">
        <v>21</v>
      </c>
      <c r="C20" s="6">
        <v>39050</v>
      </c>
      <c r="D20" s="7">
        <v>31026.32</v>
      </c>
      <c r="E20" s="6">
        <v>4114</v>
      </c>
      <c r="F20" s="7">
        <v>93956.25</v>
      </c>
      <c r="G20" s="6">
        <v>1099</v>
      </c>
      <c r="H20" s="7">
        <v>40286.93</v>
      </c>
      <c r="I20" s="6">
        <v>0</v>
      </c>
      <c r="J20" s="7">
        <v>0</v>
      </c>
      <c r="K20" s="6">
        <f t="shared" si="2"/>
        <v>44263</v>
      </c>
      <c r="L20" s="7">
        <f t="shared" si="3"/>
        <v>165269.5</v>
      </c>
    </row>
    <row r="21" spans="1:12" x14ac:dyDescent="0.3">
      <c r="A21" s="4">
        <v>5</v>
      </c>
      <c r="B21" s="5" t="s">
        <v>22</v>
      </c>
      <c r="C21" s="6">
        <v>2556</v>
      </c>
      <c r="D21" s="7">
        <v>60859.74</v>
      </c>
      <c r="E21" s="6">
        <v>756</v>
      </c>
      <c r="F21" s="7">
        <v>33257.35</v>
      </c>
      <c r="G21" s="6">
        <v>374</v>
      </c>
      <c r="H21" s="7">
        <v>20089.52</v>
      </c>
      <c r="I21" s="6">
        <v>0</v>
      </c>
      <c r="J21" s="7">
        <v>0</v>
      </c>
      <c r="K21" s="6">
        <f t="shared" si="2"/>
        <v>3686</v>
      </c>
      <c r="L21" s="7">
        <f t="shared" si="3"/>
        <v>114206.61</v>
      </c>
    </row>
    <row r="22" spans="1:12" x14ac:dyDescent="0.3">
      <c r="A22" s="4">
        <v>6</v>
      </c>
      <c r="B22" s="5" t="s">
        <v>23</v>
      </c>
      <c r="C22" s="6">
        <v>3696</v>
      </c>
      <c r="D22" s="7">
        <v>28978.080000000002</v>
      </c>
      <c r="E22" s="6">
        <v>136</v>
      </c>
      <c r="F22" s="7">
        <v>8039.52</v>
      </c>
      <c r="G22" s="6">
        <v>19</v>
      </c>
      <c r="H22" s="7">
        <v>6744.01</v>
      </c>
      <c r="I22" s="6">
        <v>0</v>
      </c>
      <c r="J22" s="7">
        <v>0</v>
      </c>
      <c r="K22" s="6">
        <f t="shared" si="2"/>
        <v>3851</v>
      </c>
      <c r="L22" s="7">
        <f t="shared" si="3"/>
        <v>43761.610000000008</v>
      </c>
    </row>
    <row r="23" spans="1:12" x14ac:dyDescent="0.3">
      <c r="A23" s="4">
        <v>7</v>
      </c>
      <c r="B23" s="5" t="s">
        <v>24</v>
      </c>
      <c r="C23" s="6">
        <v>11533</v>
      </c>
      <c r="D23" s="7">
        <v>16735.43</v>
      </c>
      <c r="E23" s="6">
        <v>5101</v>
      </c>
      <c r="F23" s="7">
        <v>49447.17</v>
      </c>
      <c r="G23" s="6">
        <v>0</v>
      </c>
      <c r="H23" s="7">
        <v>0</v>
      </c>
      <c r="I23" s="6">
        <v>0</v>
      </c>
      <c r="J23" s="7">
        <v>0</v>
      </c>
      <c r="K23" s="6">
        <f t="shared" si="2"/>
        <v>16634</v>
      </c>
      <c r="L23" s="7">
        <f t="shared" si="3"/>
        <v>66182.600000000006</v>
      </c>
    </row>
    <row r="24" spans="1:12" x14ac:dyDescent="0.3">
      <c r="A24" s="4">
        <v>8</v>
      </c>
      <c r="B24" s="5" t="s">
        <v>25</v>
      </c>
      <c r="C24" s="6">
        <v>0</v>
      </c>
      <c r="D24" s="7">
        <v>0</v>
      </c>
      <c r="E24" s="6">
        <v>0</v>
      </c>
      <c r="F24" s="7">
        <v>0</v>
      </c>
      <c r="G24" s="6">
        <v>0</v>
      </c>
      <c r="H24" s="7">
        <v>0</v>
      </c>
      <c r="I24" s="6">
        <v>0</v>
      </c>
      <c r="J24" s="7">
        <v>0</v>
      </c>
      <c r="K24" s="6">
        <f t="shared" si="2"/>
        <v>0</v>
      </c>
      <c r="L24" s="7">
        <f t="shared" si="3"/>
        <v>0</v>
      </c>
    </row>
    <row r="25" spans="1:12" x14ac:dyDescent="0.3">
      <c r="A25" s="4">
        <v>9</v>
      </c>
      <c r="B25" s="5" t="s">
        <v>26</v>
      </c>
      <c r="C25" s="6">
        <v>48</v>
      </c>
      <c r="D25" s="7">
        <v>1195.1300000000001</v>
      </c>
      <c r="E25" s="6">
        <v>42</v>
      </c>
      <c r="F25" s="7">
        <v>2821.24</v>
      </c>
      <c r="G25" s="6">
        <v>1</v>
      </c>
      <c r="H25" s="7">
        <v>63.3</v>
      </c>
      <c r="I25" s="6">
        <v>0</v>
      </c>
      <c r="J25" s="7">
        <v>0</v>
      </c>
      <c r="K25" s="6">
        <f t="shared" si="2"/>
        <v>91</v>
      </c>
      <c r="L25" s="7">
        <f t="shared" si="3"/>
        <v>4079.67</v>
      </c>
    </row>
    <row r="26" spans="1:12" x14ac:dyDescent="0.3">
      <c r="A26" s="4">
        <v>10</v>
      </c>
      <c r="B26" s="5" t="s">
        <v>27</v>
      </c>
      <c r="C26" s="6">
        <v>0</v>
      </c>
      <c r="D26" s="7">
        <v>0</v>
      </c>
      <c r="E26" s="6">
        <v>0</v>
      </c>
      <c r="F26" s="7">
        <v>0</v>
      </c>
      <c r="G26" s="6">
        <v>0</v>
      </c>
      <c r="H26" s="7">
        <v>0</v>
      </c>
      <c r="I26" s="6">
        <v>0</v>
      </c>
      <c r="J26" s="7">
        <v>0</v>
      </c>
      <c r="K26" s="6">
        <f t="shared" si="2"/>
        <v>0</v>
      </c>
      <c r="L26" s="7">
        <f t="shared" si="3"/>
        <v>0</v>
      </c>
    </row>
    <row r="27" spans="1:12" x14ac:dyDescent="0.3">
      <c r="A27" s="4">
        <v>11</v>
      </c>
      <c r="B27" s="5" t="s">
        <v>28</v>
      </c>
      <c r="C27" s="6">
        <v>279595</v>
      </c>
      <c r="D27" s="7">
        <v>76958.92</v>
      </c>
      <c r="E27" s="6">
        <v>0</v>
      </c>
      <c r="F27" s="7">
        <v>0</v>
      </c>
      <c r="G27" s="6">
        <v>0</v>
      </c>
      <c r="H27" s="7">
        <v>0</v>
      </c>
      <c r="I27" s="6">
        <v>16157</v>
      </c>
      <c r="J27" s="7">
        <v>6201.19</v>
      </c>
      <c r="K27" s="6">
        <f t="shared" si="2"/>
        <v>295752</v>
      </c>
      <c r="L27" s="7">
        <f t="shared" si="3"/>
        <v>83160.11</v>
      </c>
    </row>
    <row r="28" spans="1:12" x14ac:dyDescent="0.3">
      <c r="A28" s="4">
        <v>12</v>
      </c>
      <c r="B28" s="5" t="s">
        <v>29</v>
      </c>
      <c r="C28" s="6">
        <v>97</v>
      </c>
      <c r="D28" s="7">
        <v>2888.51</v>
      </c>
      <c r="E28" s="6">
        <v>0</v>
      </c>
      <c r="F28" s="7">
        <v>0</v>
      </c>
      <c r="G28" s="6">
        <v>0</v>
      </c>
      <c r="H28" s="7">
        <v>0</v>
      </c>
      <c r="I28" s="6">
        <v>0</v>
      </c>
      <c r="J28" s="7">
        <v>0</v>
      </c>
      <c r="K28" s="6">
        <f t="shared" si="2"/>
        <v>97</v>
      </c>
      <c r="L28" s="7">
        <f t="shared" si="3"/>
        <v>2888.51</v>
      </c>
    </row>
    <row r="29" spans="1:12" x14ac:dyDescent="0.3">
      <c r="A29" s="4">
        <v>13</v>
      </c>
      <c r="B29" s="5" t="s">
        <v>30</v>
      </c>
      <c r="C29" s="6">
        <v>62578</v>
      </c>
      <c r="D29" s="7">
        <v>16004.34</v>
      </c>
      <c r="E29" s="6">
        <v>6</v>
      </c>
      <c r="F29" s="7">
        <v>69.95</v>
      </c>
      <c r="G29" s="6">
        <v>0</v>
      </c>
      <c r="H29" s="7">
        <v>0</v>
      </c>
      <c r="I29" s="6">
        <v>0</v>
      </c>
      <c r="J29" s="7">
        <v>0</v>
      </c>
      <c r="K29" s="6">
        <f>C29+E29+G29+I29</f>
        <v>62584</v>
      </c>
      <c r="L29" s="7">
        <f>D29+F29+H29+J29</f>
        <v>16074.29</v>
      </c>
    </row>
    <row r="30" spans="1:12" x14ac:dyDescent="0.3">
      <c r="A30" s="4">
        <v>14</v>
      </c>
      <c r="B30" s="5" t="s">
        <v>31</v>
      </c>
      <c r="C30" s="6">
        <v>93</v>
      </c>
      <c r="D30" s="7">
        <v>4027.75</v>
      </c>
      <c r="E30" s="6">
        <v>96</v>
      </c>
      <c r="F30" s="7">
        <v>2361.65</v>
      </c>
      <c r="G30" s="6">
        <v>23</v>
      </c>
      <c r="H30" s="7">
        <v>353.5</v>
      </c>
      <c r="I30" s="6">
        <v>0</v>
      </c>
      <c r="J30" s="7">
        <v>0</v>
      </c>
      <c r="K30" s="6">
        <f t="shared" ref="K30" si="4">C30+E30+G30+I30</f>
        <v>212</v>
      </c>
      <c r="L30" s="7">
        <f t="shared" ref="L30" si="5">D30+F30+H30+J30</f>
        <v>6742.9</v>
      </c>
    </row>
    <row r="31" spans="1:12" s="11" customFormat="1" x14ac:dyDescent="0.3">
      <c r="A31" s="8" t="s">
        <v>32</v>
      </c>
      <c r="B31" s="5" t="s">
        <v>17</v>
      </c>
      <c r="C31" s="9">
        <v>1262550</v>
      </c>
      <c r="D31" s="10">
        <v>668753.66</v>
      </c>
      <c r="E31" s="9">
        <v>11332</v>
      </c>
      <c r="F31" s="10">
        <v>203353.51</v>
      </c>
      <c r="G31" s="9">
        <v>4766</v>
      </c>
      <c r="H31" s="10">
        <v>152844.78</v>
      </c>
      <c r="I31" s="9">
        <v>16171</v>
      </c>
      <c r="J31" s="10">
        <v>6209.35</v>
      </c>
      <c r="K31" s="9">
        <v>1294819</v>
      </c>
      <c r="L31" s="10">
        <v>1031161.3</v>
      </c>
    </row>
    <row r="32" spans="1:12" x14ac:dyDescent="0.3">
      <c r="A32" s="4">
        <v>1</v>
      </c>
      <c r="B32" s="5" t="s">
        <v>33</v>
      </c>
      <c r="C32" s="6">
        <v>86194</v>
      </c>
      <c r="D32" s="7">
        <v>98110.52</v>
      </c>
      <c r="E32" s="6">
        <v>39</v>
      </c>
      <c r="F32" s="7">
        <v>8003.21</v>
      </c>
      <c r="G32" s="6">
        <v>1</v>
      </c>
      <c r="H32" s="7">
        <v>91.8</v>
      </c>
      <c r="I32" s="6">
        <v>0</v>
      </c>
      <c r="J32" s="7">
        <v>0</v>
      </c>
      <c r="K32" s="6">
        <v>86234</v>
      </c>
      <c r="L32" s="7">
        <v>106205.53000000001</v>
      </c>
    </row>
    <row r="33" spans="1:12" s="11" customFormat="1" x14ac:dyDescent="0.3">
      <c r="A33" s="8" t="s">
        <v>34</v>
      </c>
      <c r="B33" s="5" t="s">
        <v>17</v>
      </c>
      <c r="C33" s="9">
        <v>86194</v>
      </c>
      <c r="D33" s="10">
        <v>98110.52</v>
      </c>
      <c r="E33" s="9">
        <v>39</v>
      </c>
      <c r="F33" s="10">
        <v>8003.21</v>
      </c>
      <c r="G33" s="9">
        <v>1</v>
      </c>
      <c r="H33" s="10">
        <v>91.8</v>
      </c>
      <c r="I33" s="9">
        <v>0</v>
      </c>
      <c r="J33" s="10">
        <v>0</v>
      </c>
      <c r="K33" s="9">
        <v>86234</v>
      </c>
      <c r="L33" s="10">
        <v>106205.53000000001</v>
      </c>
    </row>
    <row r="34" spans="1:12" s="11" customFormat="1" x14ac:dyDescent="0.3">
      <c r="A34" s="8" t="s">
        <v>39</v>
      </c>
      <c r="B34" s="5" t="s">
        <v>35</v>
      </c>
      <c r="C34" s="9">
        <v>0</v>
      </c>
      <c r="D34" s="10">
        <v>0</v>
      </c>
      <c r="E34" s="9">
        <v>0</v>
      </c>
      <c r="F34" s="10">
        <v>0</v>
      </c>
      <c r="G34" s="9">
        <v>0</v>
      </c>
      <c r="H34" s="10">
        <v>0</v>
      </c>
      <c r="I34" s="9">
        <v>4731</v>
      </c>
      <c r="J34" s="10">
        <v>1594.52</v>
      </c>
      <c r="K34" s="9">
        <v>4731</v>
      </c>
      <c r="L34" s="10">
        <v>1594.52</v>
      </c>
    </row>
    <row r="35" spans="1:12" s="11" customFormat="1" x14ac:dyDescent="0.3">
      <c r="A35" s="8" t="s">
        <v>36</v>
      </c>
      <c r="B35" s="5" t="s">
        <v>17</v>
      </c>
      <c r="C35" s="9">
        <v>1599289</v>
      </c>
      <c r="D35" s="10">
        <v>1413034.51</v>
      </c>
      <c r="E35" s="9">
        <v>36626</v>
      </c>
      <c r="F35" s="10">
        <v>618289.12</v>
      </c>
      <c r="G35" s="9">
        <v>6363</v>
      </c>
      <c r="H35" s="10">
        <v>232281.78</v>
      </c>
      <c r="I35" s="9">
        <v>39991</v>
      </c>
      <c r="J35" s="10">
        <v>199729.38</v>
      </c>
      <c r="K35" s="9">
        <v>1682269</v>
      </c>
      <c r="L35" s="10">
        <v>2463334.7899999996</v>
      </c>
    </row>
    <row r="36" spans="1:12" s="11" customFormat="1" x14ac:dyDescent="0.3">
      <c r="A36" s="12"/>
      <c r="B36" s="13" t="s">
        <v>37</v>
      </c>
      <c r="C36" s="14"/>
      <c r="D36" s="15"/>
      <c r="E36" s="14"/>
      <c r="F36" s="15"/>
      <c r="G36" s="14"/>
      <c r="H36" s="15"/>
      <c r="I36" s="14"/>
      <c r="J36" s="15"/>
      <c r="K36" s="14"/>
      <c r="L36" s="16">
        <v>54206</v>
      </c>
    </row>
    <row r="37" spans="1:12" s="11" customFormat="1" x14ac:dyDescent="0.3">
      <c r="A37" s="12" t="s">
        <v>38</v>
      </c>
      <c r="B37" s="17" t="s">
        <v>17</v>
      </c>
      <c r="C37" s="9">
        <v>1599289</v>
      </c>
      <c r="D37" s="10">
        <v>1413034.51</v>
      </c>
      <c r="E37" s="9">
        <v>36626</v>
      </c>
      <c r="F37" s="10">
        <v>618289.12</v>
      </c>
      <c r="G37" s="9">
        <v>6363</v>
      </c>
      <c r="H37" s="10">
        <v>232281.78</v>
      </c>
      <c r="I37" s="9">
        <v>39991</v>
      </c>
      <c r="J37" s="10">
        <v>199729.38</v>
      </c>
      <c r="K37" s="9">
        <v>1682269</v>
      </c>
      <c r="L37" s="15">
        <v>2517540.7899999996</v>
      </c>
    </row>
  </sheetData>
  <mergeCells count="2">
    <mergeCell ref="A1:L1"/>
    <mergeCell ref="A2:L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SBI</cp:lastModifiedBy>
  <cp:lastPrinted>2020-12-21T06:54:26Z</cp:lastPrinted>
  <dcterms:created xsi:type="dcterms:W3CDTF">2020-09-17T12:43:41Z</dcterms:created>
  <dcterms:modified xsi:type="dcterms:W3CDTF">2021-02-16T14:13:55Z</dcterms:modified>
</cp:coreProperties>
</file>